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tabRatio="885" activeTab="0"/>
  </bookViews>
  <sheets>
    <sheet name="Цельнотянутые ванны" sheetId="1" r:id="rId1"/>
    <sheet name="Лист2" sheetId="2" state="hidden" r:id="rId2"/>
  </sheets>
  <externalReferences>
    <externalReference r:id="rId5"/>
    <externalReference r:id="rId6"/>
  </externalReferences>
  <definedNames>
    <definedName name="__A1">'[1]Расчет'!#REF!</definedName>
    <definedName name="__A2">'[1]Расчет'!#REF!</definedName>
    <definedName name="_A1">'[1]Расчет'!#REF!</definedName>
    <definedName name="_A2">'[1]Расчет'!#REF!</definedName>
    <definedName name="А30">#REF!</definedName>
    <definedName name="ВЫБЕРИТЕ_ВАЛЮТУ">'[2]ВАЛЮТЫ'!$A$1:$A$7</definedName>
    <definedName name="_xlnm.Print_Titles" localSheetId="0">'Цельнотянутые ванны'!$6:$8</definedName>
    <definedName name="_xlnm.Print_Area" localSheetId="0">'Цельнотянутые ванны'!$A$1:$H$73</definedName>
  </definedNames>
  <calcPr fullCalcOnLoad="1"/>
</workbook>
</file>

<file path=xl/sharedStrings.xml><?xml version="1.0" encoding="utf-8"?>
<sst xmlns="http://schemas.openxmlformats.org/spreadsheetml/2006/main" count="77" uniqueCount="77">
  <si>
    <t xml:space="preserve">Габаритные размеры (мм) </t>
  </si>
  <si>
    <r>
      <t xml:space="preserve">Ванны моечные цельнотянутые эконом </t>
    </r>
    <r>
      <rPr>
        <sz val="10"/>
        <color indexed="9"/>
        <rFont val="Times New Roman"/>
        <family val="1"/>
      </rPr>
      <t>(емкость - цельнотянутая ванна AISI 304; каркас - разборный; ножки - рег. по высоте; компл. воронкой, обеспечивающей разрыв струи)</t>
    </r>
  </si>
  <si>
    <r>
      <t xml:space="preserve">Односекционные ванны серии </t>
    </r>
    <r>
      <rPr>
        <b/>
        <sz val="10"/>
        <rFont val="Times New Roman"/>
        <family val="1"/>
      </rPr>
      <t>ВМЦ S 1</t>
    </r>
    <r>
      <rPr>
        <b/>
        <sz val="10"/>
        <color indexed="9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 xml:space="preserve">(емкость - цельнотянутая ванна AISI 304; </t>
    </r>
    <r>
      <rPr>
        <sz val="10"/>
        <rFont val="Times New Roman"/>
        <family val="1"/>
      </rPr>
      <t>каркас - оцинкованная сталь</t>
    </r>
    <r>
      <rPr>
        <sz val="10"/>
        <color indexed="9"/>
        <rFont val="Times New Roman"/>
        <family val="1"/>
      </rPr>
      <t>, с нижней обвязкой с четырёх сторон)</t>
    </r>
  </si>
  <si>
    <t>ВМЦ S 1 (L=530,S=530,Н=870,G=300), ёмкость (400*400*300)</t>
  </si>
  <si>
    <t>ВМЦ S 1 (L=600,S=600,Н=870,G=300), ёмкость (400*400*300)</t>
  </si>
  <si>
    <t>ВМЦ S 1 (L=630,S=630,Н=870,G=300), ёмкость (500*500*300)</t>
  </si>
  <si>
    <t>ВМЦ S 1 (L=600,S=700,Н=870,G=300), ёмкость (500*500*300)</t>
  </si>
  <si>
    <t>ВМЦ S 1 (L=700,S=700,Н=870,G=300), ёмкость (500*500*300)</t>
  </si>
  <si>
    <t>ВМЦ S 1 (L=800,S=700,Н=870,G=300), ёмкость (500*500*300)</t>
  </si>
  <si>
    <r>
      <t xml:space="preserve">Двухсекционные ванны серии </t>
    </r>
    <r>
      <rPr>
        <b/>
        <sz val="10"/>
        <rFont val="Times New Roman"/>
        <family val="1"/>
      </rPr>
      <t>ВМЦ S 2</t>
    </r>
    <r>
      <rPr>
        <b/>
        <sz val="10"/>
        <color indexed="9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 xml:space="preserve">(емкость - цельнотянутая ванна AISI 304; </t>
    </r>
    <r>
      <rPr>
        <sz val="10"/>
        <rFont val="Times New Roman"/>
        <family val="1"/>
      </rPr>
      <t>каркас - оцинкованная сталь</t>
    </r>
    <r>
      <rPr>
        <sz val="10"/>
        <color indexed="9"/>
        <rFont val="Times New Roman"/>
        <family val="1"/>
      </rPr>
      <t>, с нижней обвязкой с четырёх сторон)</t>
    </r>
  </si>
  <si>
    <t>ВМЦ S 2 (L=1050,S=530,Н=870,G=300), ёмкость (400*400*300)</t>
  </si>
  <si>
    <t>ВМЦ S 2 (L=1200,S=600,Н=870,G=300), ёмкость (400*400*300)</t>
  </si>
  <si>
    <t>ВМЦ S 2 (L=1250,S=630,Н=870,G=300), ёмкость (500*500*300)</t>
  </si>
  <si>
    <t>ВМЦ S 2 (L=1200,S=700,Н=870,G=300), ёмкость (500*500*300)</t>
  </si>
  <si>
    <t>ВМЦ S 2 (L=1400,S=700,Н=870,G=300), ёмкость (500*500*300)</t>
  </si>
  <si>
    <r>
      <t xml:space="preserve">Ванны моечные с рабочей поверхностью </t>
    </r>
    <r>
      <rPr>
        <b/>
        <sz val="10"/>
        <rFont val="Times New Roman"/>
        <family val="1"/>
      </rPr>
      <t>ВМЦ S 1Л (ВМЦ S 1П)</t>
    </r>
    <r>
      <rPr>
        <b/>
        <sz val="10"/>
        <color indexed="9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 xml:space="preserve">(емкость - цельнотянутая ванна AISI 304; </t>
    </r>
    <r>
      <rPr>
        <sz val="10"/>
        <rFont val="Times New Roman"/>
        <family val="1"/>
      </rPr>
      <t>каркас - оцинкованная сталь</t>
    </r>
    <r>
      <rPr>
        <sz val="10"/>
        <color indexed="9"/>
        <rFont val="Times New Roman"/>
        <family val="1"/>
      </rPr>
      <t>, с нижней обвязкой с четырёх сторон)</t>
    </r>
  </si>
  <si>
    <r>
      <t xml:space="preserve">ВМЦ S </t>
    </r>
    <r>
      <rPr>
        <b/>
        <sz val="10"/>
        <rFont val="Times New Roman"/>
        <family val="1"/>
      </rPr>
      <t>1Л/1П</t>
    </r>
    <r>
      <rPr>
        <sz val="10"/>
        <rFont val="Times New Roman"/>
        <family val="1"/>
      </rPr>
      <t xml:space="preserve"> (L=1010,S=530,Н=870,G=300), ёмкость (400*400*300)</t>
    </r>
  </si>
  <si>
    <r>
      <t xml:space="preserve">ВМЦ S </t>
    </r>
    <r>
      <rPr>
        <b/>
        <sz val="10"/>
        <rFont val="Times New Roman"/>
        <family val="1"/>
      </rPr>
      <t>1Л/1П</t>
    </r>
    <r>
      <rPr>
        <sz val="10"/>
        <rFont val="Times New Roman"/>
        <family val="1"/>
      </rPr>
      <t xml:space="preserve"> (L=1200,S=600,Н=870,G=300), ёмкость (400*400*300)</t>
    </r>
  </si>
  <si>
    <r>
      <t xml:space="preserve">ВМЦ S </t>
    </r>
    <r>
      <rPr>
        <b/>
        <sz val="10"/>
        <rFont val="Times New Roman"/>
        <family val="1"/>
      </rPr>
      <t>1Л/1П</t>
    </r>
    <r>
      <rPr>
        <sz val="10"/>
        <rFont val="Times New Roman"/>
        <family val="1"/>
      </rPr>
      <t xml:space="preserve"> (L=1210,S=630,Н=870,G=300), ёмкость (500*500*300)</t>
    </r>
  </si>
  <si>
    <r>
      <t xml:space="preserve">ВМЦ S </t>
    </r>
    <r>
      <rPr>
        <b/>
        <sz val="10"/>
        <rFont val="Times New Roman"/>
        <family val="1"/>
      </rPr>
      <t>1Л/1П</t>
    </r>
    <r>
      <rPr>
        <sz val="10"/>
        <rFont val="Times New Roman"/>
        <family val="1"/>
      </rPr>
      <t xml:space="preserve"> (L=1200,S=700,Н=870,G=300), ёмкость (500*500*300)</t>
    </r>
  </si>
  <si>
    <r>
      <t xml:space="preserve">ВМЦ S </t>
    </r>
    <r>
      <rPr>
        <b/>
        <sz val="10"/>
        <rFont val="Times New Roman"/>
        <family val="1"/>
      </rPr>
      <t>1Л/1П</t>
    </r>
    <r>
      <rPr>
        <sz val="10"/>
        <rFont val="Times New Roman"/>
        <family val="1"/>
      </rPr>
      <t xml:space="preserve"> (L=1400,S=700,Н=870,G=300), ёмкость (500*500*300)</t>
    </r>
  </si>
  <si>
    <r>
      <t>Ванны моечные цельнотянутые</t>
    </r>
    <r>
      <rPr>
        <sz val="10"/>
        <color indexed="9"/>
        <rFont val="Times New Roman"/>
        <family val="1"/>
      </rPr>
      <t xml:space="preserve"> (шлифованная нержавеющая сталь; профильная труба 40х40; разборная конструкци; борт (85 мм); ножки - рег. по высоте)</t>
    </r>
  </si>
  <si>
    <t>Односекционная цельнотянутая ванна бизнес-серии ВМН Ш 1</t>
  </si>
  <si>
    <t>ВМН Ш 1 (L=600, S=600, H=850, G=250)</t>
  </si>
  <si>
    <t>ВМН Ш 1 (L=700, S=600, H=850, G=250)</t>
  </si>
  <si>
    <t>ВМН Ш 1 (L=800, S=600, H=850, G=250)</t>
  </si>
  <si>
    <t>ВМН Ш 1 (L=900, S=600, H=850, G=250)</t>
  </si>
  <si>
    <t>ВМН Ш 1 (L=1000, S=600, H=850, G=250)</t>
  </si>
  <si>
    <t>ВМН Ш 1 (L=600, S=700, H=850, G=300)</t>
  </si>
  <si>
    <t>ВМН Ш 1 (L=700, S=700, H=850, G=300)</t>
  </si>
  <si>
    <t>ВМН Ш 1 (L=800, S=700, H=850, G=300)</t>
  </si>
  <si>
    <t>ВМН Ш 1 (L=900, S=700, H=850, G=300)</t>
  </si>
  <si>
    <t>ВМН Ш 1 (L=1000, S=700, H=850, G=300)</t>
  </si>
  <si>
    <t>Двухсекционная цельнотянутая ванна бизнес-серии ВМН Ш 2</t>
  </si>
  <si>
    <t>ВМН Ш 2 (L=1100, S=600, H=850, G=250)</t>
  </si>
  <si>
    <t>ВМН Ш 2 (L=1200, S=600, H=850, G=250)</t>
  </si>
  <si>
    <t>ВМН Ш 2 (L=1300, S=600, H=850, G=250)</t>
  </si>
  <si>
    <t>ВМН Ш 2 (L=1400, S=600, H=850, G=250)</t>
  </si>
  <si>
    <t>ВМН Ш 2 (L=1100, S=700, H=850, G=300)</t>
  </si>
  <si>
    <t>ВМН Ш 2 (L=1200, S=700, H=850, G=300)</t>
  </si>
  <si>
    <t>ВМН Ш 2 (L=1300, S=700, H=850, G=300)</t>
  </si>
  <si>
    <t>ВМН Ш 2 (L=1400, S=700, H=850, G=300)</t>
  </si>
  <si>
    <t>Трехсекционная цельнотянутая ванна бизнес-серии ВМН Ш 3</t>
  </si>
  <si>
    <t>ВМН Ш 3 (L=1600, S=600, H=850, G=250)</t>
  </si>
  <si>
    <t>ВМН Ш 3 (L=1700, S=600, H=850, G=250)</t>
  </si>
  <si>
    <t>ВМН Ш 3 (L=1800, S=600, H=850, G=250)</t>
  </si>
  <si>
    <t>ВМН Ш 3 (L=1600, S=700, H=850, G=250)</t>
  </si>
  <si>
    <t>ВМН Ш 3 (L=1800, S=700, H=850, G=300)</t>
  </si>
  <si>
    <r>
      <t>Ванны моечные цельнотянутые с рабочей поверхностью</t>
    </r>
    <r>
      <rPr>
        <sz val="10"/>
        <color indexed="9"/>
        <rFont val="Times New Roman"/>
        <family val="1"/>
      </rPr>
      <t xml:space="preserve"> (шлифованная нержавеющая сталь; профильная труба 40х40; разборная конструкци; борт (85 мм); ножки - рег. по высоте)</t>
    </r>
  </si>
  <si>
    <t>Односекционная цельнотянутая ванна с рабочей поверхностью бизнес-серии ВМН Ш 1Л / ВМН Ш 1П</t>
  </si>
  <si>
    <t>ВМН Ш 1Л / ВМН Ш 1П (L=1100, S=600, H=850, G=250)</t>
  </si>
  <si>
    <t>ВМН Ш 1Л / ВМН Ш 1П (L=1200, S=600, H=850, G=250)</t>
  </si>
  <si>
    <t>ВМН Ш 1Л / ВМН Ш 1П (L=1300, S=600, H=850, G=250)</t>
  </si>
  <si>
    <t>ВМН Ш 1Л / ВМН Ш 1П (L=1400, S=600, H=850, G=250)</t>
  </si>
  <si>
    <t>ВМН Ш 1Л / ВМН Ш 1П (L=1500, S=600, H=850, G=250)</t>
  </si>
  <si>
    <t>ВМН Ш 1Л / ВМН Ш 1П (L=1100, S=700, H=850, G=300)</t>
  </si>
  <si>
    <t>ВМН Ш 1Л / ВМН Ш 1П (L=1200, S=700, H=850, G=300)</t>
  </si>
  <si>
    <t>ВМН Ш 1Л / ВМН Ш 1П (L=1300, S=700, H=850, G=300)</t>
  </si>
  <si>
    <t>ВМН Ш 1Л / ВМН Ш 1П (L=1400, S=700, H=850, G=300)</t>
  </si>
  <si>
    <t>ВМН Ш 1Л / ВМН Ш 1П (L=1500, S=700, H=850, G=300)</t>
  </si>
  <si>
    <r>
      <t>Ванны котломоечные цельнотянутые</t>
    </r>
    <r>
      <rPr>
        <sz val="10"/>
        <color indexed="9"/>
        <rFont val="Times New Roman"/>
        <family val="1"/>
      </rPr>
      <t xml:space="preserve"> (шлифованная нержавеющая сталь; профильная труба 40х40; разборная конструкци; борт (85 мм); ножки - рег. по высоте)</t>
    </r>
  </si>
  <si>
    <t>Ванны котломоечные бизнес-серии ВКН Ш 1</t>
  </si>
  <si>
    <t>ВКН Ш 1 (L=1200, S=700, H=850, G=360)</t>
  </si>
  <si>
    <t>ВКН Ш 1 (L=1300, S=700, H=850, G=360)</t>
  </si>
  <si>
    <t>ВКН Ш 1 (L=1400, S=700, H=850, G=360)</t>
  </si>
  <si>
    <t>ВКН Ш 1 (L=1500, S=700, H=850, G=360)</t>
  </si>
  <si>
    <t>Базовая 
цена, руб.</t>
  </si>
  <si>
    <t>Базовая 
цена, руб. б/НДС</t>
  </si>
  <si>
    <t xml:space="preserve">Цена по акции, до 31.01.2017г (-5%) </t>
  </si>
  <si>
    <t>№</t>
  </si>
  <si>
    <t>Наименование</t>
  </si>
  <si>
    <t>Базовая цена, руб. (с НДС)</t>
  </si>
  <si>
    <t>L</t>
  </si>
  <si>
    <t>W</t>
  </si>
  <si>
    <t>H</t>
  </si>
  <si>
    <t>Складская программа</t>
  </si>
  <si>
    <t>Внешний вид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</si>
</sst>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0.0%"/>
    <numFmt numFmtId="168" formatCode="#,##0_ ;\-#,##0\ "/>
    <numFmt numFmtId="169" formatCode="0_ ;\-0\ "/>
    <numFmt numFmtId="170" formatCode="_-* #,##0.000_р_._-;\-* #,##0.000_р_._-;_-* &quot;-&quot;??_р_._-;_-@_-"/>
    <numFmt numFmtId="171" formatCode="_-* #,##0.000_р_._-;\-* #,##0.000_р_._-;_-* &quot;-&quot;???_р_._-;_-@_-"/>
    <numFmt numFmtId="172" formatCode="0.000%"/>
    <numFmt numFmtId="173" formatCode="_-* #,##0.00000_р_._-;\-* #,##0.00000_р_._-;_-* &quot;-&quot;??_р_._-;_-@_-"/>
    <numFmt numFmtId="174" formatCode="_-* #,##0\ _₽_-;\-* #,##0\ _₽_-;_-* &quot;-&quot;??\ _₽_-;_-@_-"/>
    <numFmt numFmtId="175" formatCode="#,##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hair"/>
      <right style="hair"/>
      <top style="hair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/>
    </border>
    <border>
      <left/>
      <right style="hair"/>
      <top style="hair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medium"/>
      <right style="hair"/>
      <top style="hair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33" borderId="0" xfId="55" applyFont="1" applyFill="1" applyBorder="1" applyProtection="1">
      <alignment/>
      <protection hidden="1"/>
    </xf>
    <xf numFmtId="0" fontId="7" fillId="33" borderId="0" xfId="55" applyFont="1" applyFill="1" applyProtection="1">
      <alignment/>
      <protection hidden="1"/>
    </xf>
    <xf numFmtId="0" fontId="8" fillId="33" borderId="0" xfId="55" applyFont="1" applyFill="1" applyBorder="1" applyAlignment="1" applyProtection="1">
      <alignment/>
      <protection hidden="1"/>
    </xf>
    <xf numFmtId="0" fontId="8" fillId="33" borderId="0" xfId="55" applyFont="1" applyFill="1" applyBorder="1" applyAlignment="1" applyProtection="1">
      <alignment horizontal="center"/>
      <protection hidden="1"/>
    </xf>
    <xf numFmtId="0" fontId="9" fillId="33" borderId="0" xfId="55" applyFont="1" applyFill="1" applyBorder="1" applyProtection="1">
      <alignment/>
      <protection hidden="1"/>
    </xf>
    <xf numFmtId="0" fontId="5" fillId="0" borderId="0" xfId="55" applyFont="1" applyFill="1" applyBorder="1" applyProtection="1">
      <alignment/>
      <protection hidden="1"/>
    </xf>
    <xf numFmtId="0" fontId="6" fillId="34" borderId="10" xfId="55" applyFont="1" applyFill="1" applyBorder="1" applyAlignment="1" applyProtection="1">
      <alignment horizontal="center" vertical="center"/>
      <protection hidden="1"/>
    </xf>
    <xf numFmtId="0" fontId="10" fillId="33" borderId="0" xfId="55" applyFont="1" applyFill="1" applyBorder="1" applyProtection="1">
      <alignment/>
      <protection hidden="1"/>
    </xf>
    <xf numFmtId="9" fontId="11" fillId="33" borderId="0" xfId="55" applyNumberFormat="1" applyFont="1" applyFill="1" applyBorder="1" applyAlignment="1" applyProtection="1">
      <alignment vertical="center"/>
      <protection hidden="1"/>
    </xf>
    <xf numFmtId="0" fontId="13" fillId="0" borderId="0" xfId="55" applyFont="1" applyAlignment="1" applyProtection="1">
      <alignment horizontal="center"/>
      <protection hidden="1"/>
    </xf>
    <xf numFmtId="0" fontId="12" fillId="35" borderId="11" xfId="55" applyFont="1" applyFill="1" applyBorder="1" applyAlignment="1" applyProtection="1">
      <alignment horizontal="center" vertical="center" wrapText="1"/>
      <protection hidden="1"/>
    </xf>
    <xf numFmtId="0" fontId="5" fillId="33" borderId="0" xfId="55" applyFont="1" applyFill="1" applyProtection="1">
      <alignment/>
      <protection hidden="1"/>
    </xf>
    <xf numFmtId="166" fontId="15" fillId="36" borderId="12" xfId="7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Protection="1">
      <alignment/>
      <protection hidden="1"/>
    </xf>
    <xf numFmtId="0" fontId="10" fillId="0" borderId="13" xfId="55" applyFont="1" applyFill="1" applyBorder="1" applyAlignment="1" applyProtection="1">
      <alignment horizontal="center" vertical="center" wrapText="1"/>
      <protection hidden="1"/>
    </xf>
    <xf numFmtId="0" fontId="16" fillId="33" borderId="0" xfId="55" applyFont="1" applyFill="1" applyProtection="1">
      <alignment/>
      <protection hidden="1"/>
    </xf>
    <xf numFmtId="0" fontId="16" fillId="0" borderId="0" xfId="55" applyFont="1" applyProtection="1">
      <alignment/>
      <protection hidden="1"/>
    </xf>
    <xf numFmtId="0" fontId="10" fillId="0" borderId="13" xfId="55" applyFont="1" applyFill="1" applyBorder="1" applyAlignment="1" applyProtection="1">
      <alignment horizontal="left" vertical="center" wrapText="1"/>
      <protection hidden="1"/>
    </xf>
    <xf numFmtId="0" fontId="10" fillId="0" borderId="11" xfId="55" applyFont="1" applyFill="1" applyBorder="1" applyAlignment="1" applyProtection="1">
      <alignment horizontal="left" vertical="center" wrapText="1"/>
      <protection hidden="1"/>
    </xf>
    <xf numFmtId="0" fontId="10" fillId="33" borderId="13" xfId="55" applyFont="1" applyFill="1" applyBorder="1" applyAlignment="1" applyProtection="1">
      <alignment horizontal="left" vertical="center" wrapText="1"/>
      <protection hidden="1"/>
    </xf>
    <xf numFmtId="0" fontId="14" fillId="35" borderId="14" xfId="55" applyFont="1" applyFill="1" applyBorder="1" applyAlignment="1" applyProtection="1">
      <alignment horizontal="center" vertical="center"/>
      <protection hidden="1"/>
    </xf>
    <xf numFmtId="0" fontId="18" fillId="33" borderId="0" xfId="55" applyFont="1" applyFill="1" applyProtection="1">
      <alignment/>
      <protection hidden="1"/>
    </xf>
    <xf numFmtId="0" fontId="12" fillId="35" borderId="12" xfId="55" applyFont="1" applyFill="1" applyBorder="1" applyAlignment="1" applyProtection="1">
      <alignment vertical="center"/>
      <protection hidden="1"/>
    </xf>
    <xf numFmtId="0" fontId="10" fillId="33" borderId="13" xfId="55" applyFont="1" applyFill="1" applyBorder="1" applyAlignment="1" applyProtection="1">
      <alignment horizontal="center" vertical="center" wrapText="1"/>
      <protection hidden="1"/>
    </xf>
    <xf numFmtId="0" fontId="14" fillId="35" borderId="15" xfId="55" applyFont="1" applyFill="1" applyBorder="1" applyAlignment="1" applyProtection="1">
      <alignment horizontal="center" vertical="center"/>
      <protection hidden="1"/>
    </xf>
    <xf numFmtId="0" fontId="17" fillId="35" borderId="12" xfId="55" applyFont="1" applyFill="1" applyBorder="1" applyAlignment="1" applyProtection="1">
      <alignment horizontal="left" vertical="center" wrapText="1"/>
      <protection hidden="1"/>
    </xf>
    <xf numFmtId="0" fontId="14" fillId="35" borderId="16" xfId="55" applyFont="1" applyFill="1" applyBorder="1" applyAlignment="1" applyProtection="1">
      <alignment horizontal="left" vertical="center" wrapText="1"/>
      <protection hidden="1"/>
    </xf>
    <xf numFmtId="0" fontId="12" fillId="35" borderId="12" xfId="55" applyFont="1" applyFill="1" applyBorder="1" applyAlignment="1" applyProtection="1">
      <alignment horizontal="left" vertical="center"/>
      <protection hidden="1"/>
    </xf>
    <xf numFmtId="0" fontId="10" fillId="33" borderId="11" xfId="55" applyFont="1" applyFill="1" applyBorder="1" applyAlignment="1" applyProtection="1">
      <alignment horizontal="center" vertical="center" wrapText="1"/>
      <protection hidden="1"/>
    </xf>
    <xf numFmtId="0" fontId="16" fillId="33" borderId="0" xfId="55" applyFont="1" applyFill="1" applyBorder="1" applyProtection="1">
      <alignment/>
      <protection hidden="1"/>
    </xf>
    <xf numFmtId="0" fontId="16" fillId="33" borderId="0" xfId="55" applyFont="1" applyFill="1" applyBorder="1" applyAlignment="1" applyProtection="1">
      <alignment horizontal="center"/>
      <protection hidden="1"/>
    </xf>
    <xf numFmtId="0" fontId="2" fillId="33" borderId="0" xfId="55" applyFont="1" applyFill="1" applyBorder="1" applyProtection="1">
      <alignment/>
      <protection hidden="1"/>
    </xf>
    <xf numFmtId="0" fontId="16" fillId="0" borderId="0" xfId="55" applyFont="1" applyBorder="1" applyProtection="1">
      <alignment/>
      <protection hidden="1"/>
    </xf>
    <xf numFmtId="0" fontId="16" fillId="0" borderId="0" xfId="55" applyFont="1" applyBorder="1" applyAlignment="1" applyProtection="1">
      <alignment horizontal="center"/>
      <protection hidden="1"/>
    </xf>
    <xf numFmtId="0" fontId="2" fillId="0" borderId="0" xfId="55" applyFont="1" applyFill="1" applyBorder="1" applyProtection="1">
      <alignment/>
      <protection hidden="1"/>
    </xf>
    <xf numFmtId="0" fontId="3" fillId="35" borderId="15" xfId="55" applyFont="1" applyFill="1" applyBorder="1" applyAlignment="1" applyProtection="1">
      <alignment horizontal="center" vertical="center"/>
      <protection hidden="1"/>
    </xf>
    <xf numFmtId="0" fontId="3" fillId="35" borderId="17" xfId="55" applyFont="1" applyFill="1" applyBorder="1" applyAlignment="1" applyProtection="1">
      <alignment vertical="center"/>
      <protection hidden="1"/>
    </xf>
    <xf numFmtId="0" fontId="19" fillId="33" borderId="0" xfId="55" applyFont="1" applyFill="1" applyProtection="1">
      <alignment/>
      <protection hidden="1"/>
    </xf>
    <xf numFmtId="0" fontId="20" fillId="33" borderId="0" xfId="55" applyFont="1" applyFill="1" applyProtection="1">
      <alignment/>
      <protection hidden="1"/>
    </xf>
    <xf numFmtId="3" fontId="10" fillId="0" borderId="13" xfId="72" applyNumberFormat="1" applyFont="1" applyFill="1" applyBorder="1" applyAlignment="1" applyProtection="1">
      <alignment vertical="center" wrapText="1"/>
      <protection hidden="1"/>
    </xf>
    <xf numFmtId="1" fontId="10" fillId="0" borderId="13" xfId="72" applyNumberFormat="1" applyFont="1" applyFill="1" applyBorder="1" applyAlignment="1" applyProtection="1">
      <alignment horizontal="center" vertical="center" wrapText="1"/>
      <protection hidden="1"/>
    </xf>
    <xf numFmtId="166" fontId="6" fillId="36" borderId="12" xfId="72" applyNumberFormat="1" applyFont="1" applyFill="1" applyBorder="1" applyAlignment="1" applyProtection="1">
      <alignment horizontal="right" vertical="center" wrapText="1"/>
      <protection hidden="1"/>
    </xf>
    <xf numFmtId="166" fontId="20" fillId="33" borderId="0" xfId="55" applyNumberFormat="1" applyFont="1" applyFill="1" applyProtection="1">
      <alignment/>
      <protection hidden="1"/>
    </xf>
    <xf numFmtId="3" fontId="10" fillId="0" borderId="11" xfId="72" applyNumberFormat="1" applyFont="1" applyFill="1" applyBorder="1" applyAlignment="1" applyProtection="1">
      <alignment vertical="center" wrapText="1"/>
      <protection hidden="1"/>
    </xf>
    <xf numFmtId="1" fontId="10" fillId="0" borderId="11" xfId="72" applyNumberFormat="1" applyFont="1" applyFill="1" applyBorder="1" applyAlignment="1" applyProtection="1">
      <alignment horizontal="center" vertical="center" wrapText="1"/>
      <protection hidden="1"/>
    </xf>
    <xf numFmtId="0" fontId="14" fillId="35" borderId="18" xfId="55" applyFont="1" applyFill="1" applyBorder="1" applyAlignment="1" applyProtection="1">
      <alignment horizontal="left" vertical="center" wrapText="1"/>
      <protection hidden="1"/>
    </xf>
    <xf numFmtId="166" fontId="15" fillId="37" borderId="13" xfId="72" applyNumberFormat="1" applyFont="1" applyFill="1" applyBorder="1" applyAlignment="1" applyProtection="1">
      <alignment horizontal="center" vertical="center" wrapText="1"/>
      <protection hidden="1"/>
    </xf>
    <xf numFmtId="166" fontId="15" fillId="37" borderId="11" xfId="72" applyNumberFormat="1" applyFont="1" applyFill="1" applyBorder="1" applyAlignment="1" applyProtection="1">
      <alignment horizontal="center" vertical="center" wrapText="1"/>
      <protection hidden="1"/>
    </xf>
    <xf numFmtId="166" fontId="6" fillId="37" borderId="13" xfId="72" applyNumberFormat="1" applyFont="1" applyFill="1" applyBorder="1" applyAlignment="1" applyProtection="1">
      <alignment horizontal="right" vertical="center" wrapText="1"/>
      <protection hidden="1"/>
    </xf>
    <xf numFmtId="166" fontId="6" fillId="37" borderId="11" xfId="7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/>
    </xf>
    <xf numFmtId="0" fontId="3" fillId="35" borderId="19" xfId="55" applyFont="1" applyFill="1" applyBorder="1" applyAlignment="1" applyProtection="1">
      <alignment horizontal="left" vertical="center" wrapText="1"/>
      <protection hidden="1"/>
    </xf>
    <xf numFmtId="0" fontId="3" fillId="35" borderId="20" xfId="55" applyFont="1" applyFill="1" applyBorder="1" applyAlignment="1" applyProtection="1">
      <alignment horizontal="left" vertical="center" wrapText="1"/>
      <protection hidden="1"/>
    </xf>
    <xf numFmtId="0" fontId="10" fillId="33" borderId="21" xfId="55" applyFont="1" applyFill="1" applyBorder="1" applyAlignment="1" applyProtection="1">
      <alignment horizontal="center" vertical="center"/>
      <protection hidden="1"/>
    </xf>
    <xf numFmtId="0" fontId="10" fillId="33" borderId="22" xfId="55" applyFont="1" applyFill="1" applyBorder="1" applyAlignment="1" applyProtection="1">
      <alignment horizontal="center" vertical="center"/>
      <protection hidden="1"/>
    </xf>
    <xf numFmtId="0" fontId="10" fillId="33" borderId="23" xfId="55" applyFont="1" applyFill="1" applyBorder="1" applyAlignment="1" applyProtection="1">
      <alignment horizontal="center" vertical="center"/>
      <protection hidden="1"/>
    </xf>
    <xf numFmtId="0" fontId="10" fillId="33" borderId="24" xfId="55" applyFont="1" applyFill="1" applyBorder="1" applyAlignment="1" applyProtection="1">
      <alignment horizontal="center" vertical="center"/>
      <protection hidden="1"/>
    </xf>
    <xf numFmtId="0" fontId="10" fillId="33" borderId="25" xfId="55" applyFont="1" applyFill="1" applyBorder="1" applyAlignment="1" applyProtection="1">
      <alignment horizontal="center" vertical="center"/>
      <protection hidden="1"/>
    </xf>
    <xf numFmtId="0" fontId="10" fillId="33" borderId="26" xfId="55" applyFont="1" applyFill="1" applyBorder="1" applyAlignment="1" applyProtection="1">
      <alignment horizontal="center" vertical="center"/>
      <protection hidden="1"/>
    </xf>
    <xf numFmtId="0" fontId="12" fillId="35" borderId="27" xfId="55" applyFont="1" applyFill="1" applyBorder="1" applyAlignment="1" applyProtection="1">
      <alignment horizontal="left" vertical="center" wrapText="1"/>
      <protection hidden="1"/>
    </xf>
    <xf numFmtId="0" fontId="12" fillId="35" borderId="28" xfId="55" applyFont="1" applyFill="1" applyBorder="1" applyAlignment="1" applyProtection="1">
      <alignment horizontal="left" vertical="center" wrapText="1"/>
      <protection hidden="1"/>
    </xf>
    <xf numFmtId="0" fontId="3" fillId="35" borderId="29" xfId="55" applyFont="1" applyFill="1" applyBorder="1" applyAlignment="1" applyProtection="1">
      <alignment horizontal="left" vertical="center" wrapText="1"/>
      <protection hidden="1"/>
    </xf>
    <xf numFmtId="0" fontId="3" fillId="35" borderId="30" xfId="55" applyFont="1" applyFill="1" applyBorder="1" applyAlignment="1" applyProtection="1">
      <alignment horizontal="left" vertical="center" wrapText="1"/>
      <protection hidden="1"/>
    </xf>
    <xf numFmtId="0" fontId="3" fillId="35" borderId="31" xfId="55" applyFont="1" applyFill="1" applyBorder="1" applyAlignment="1" applyProtection="1">
      <alignment horizontal="left" vertical="center" wrapText="1"/>
      <protection hidden="1"/>
    </xf>
    <xf numFmtId="166" fontId="6" fillId="36" borderId="16" xfId="72" applyNumberFormat="1" applyFont="1" applyFill="1" applyBorder="1" applyAlignment="1" applyProtection="1">
      <alignment horizontal="center" vertical="center" wrapText="1"/>
      <protection hidden="1"/>
    </xf>
    <xf numFmtId="166" fontId="6" fillId="36" borderId="32" xfId="72" applyNumberFormat="1" applyFont="1" applyFill="1" applyBorder="1" applyAlignment="1" applyProtection="1">
      <alignment horizontal="center" vertical="center" wrapText="1"/>
      <protection hidden="1"/>
    </xf>
    <xf numFmtId="0" fontId="3" fillId="35" borderId="33" xfId="55" applyFont="1" applyFill="1" applyBorder="1" applyAlignment="1" applyProtection="1">
      <alignment horizontal="left" vertical="center" wrapText="1"/>
      <protection hidden="1"/>
    </xf>
    <xf numFmtId="0" fontId="20" fillId="0" borderId="34" xfId="55" applyFont="1" applyBorder="1" applyAlignment="1" applyProtection="1">
      <alignment horizontal="center"/>
      <protection hidden="1"/>
    </xf>
    <xf numFmtId="0" fontId="20" fillId="0" borderId="13" xfId="55" applyFont="1" applyBorder="1" applyAlignment="1" applyProtection="1">
      <alignment horizontal="center"/>
      <protection hidden="1"/>
    </xf>
    <xf numFmtId="0" fontId="12" fillId="35" borderId="13" xfId="55" applyFont="1" applyFill="1" applyBorder="1" applyAlignment="1" applyProtection="1">
      <alignment horizontal="left" vertical="center" wrapText="1"/>
      <protection hidden="1"/>
    </xf>
    <xf numFmtId="0" fontId="12" fillId="35" borderId="33" xfId="55" applyFont="1" applyFill="1" applyBorder="1" applyAlignment="1" applyProtection="1">
      <alignment horizontal="center" vertical="center" wrapText="1"/>
      <protection hidden="1"/>
    </xf>
    <xf numFmtId="0" fontId="12" fillId="35" borderId="11" xfId="55" applyFont="1" applyFill="1" applyBorder="1" applyAlignment="1" applyProtection="1">
      <alignment horizontal="center" vertical="center" wrapText="1"/>
      <protection hidden="1"/>
    </xf>
    <xf numFmtId="0" fontId="12" fillId="35" borderId="35" xfId="55" applyFont="1" applyFill="1" applyBorder="1" applyAlignment="1" applyProtection="1">
      <alignment horizontal="center" vertical="center"/>
      <protection hidden="1"/>
    </xf>
    <xf numFmtId="0" fontId="12" fillId="35" borderId="36" xfId="55" applyFont="1" applyFill="1" applyBorder="1" applyAlignment="1" applyProtection="1">
      <alignment horizontal="center" vertical="center"/>
      <protection hidden="1"/>
    </xf>
    <xf numFmtId="0" fontId="12" fillId="35" borderId="33" xfId="55" applyFont="1" applyFill="1" applyBorder="1" applyAlignment="1" applyProtection="1">
      <alignment horizontal="center" vertical="center"/>
      <protection hidden="1"/>
    </xf>
    <xf numFmtId="0" fontId="12" fillId="35" borderId="11" xfId="55" applyFont="1" applyFill="1" applyBorder="1" applyAlignment="1" applyProtection="1">
      <alignment horizontal="center" vertical="center"/>
      <protection hidden="1"/>
    </xf>
    <xf numFmtId="0" fontId="15" fillId="33" borderId="21" xfId="55" applyFont="1" applyFill="1" applyBorder="1" applyAlignment="1" applyProtection="1">
      <alignment horizontal="center" vertical="center"/>
      <protection hidden="1"/>
    </xf>
    <xf numFmtId="0" fontId="15" fillId="33" borderId="22" xfId="55" applyFont="1" applyFill="1" applyBorder="1" applyAlignment="1" applyProtection="1">
      <alignment horizontal="center" vertical="center"/>
      <protection hidden="1"/>
    </xf>
    <xf numFmtId="0" fontId="15" fillId="33" borderId="23" xfId="55" applyFont="1" applyFill="1" applyBorder="1" applyAlignment="1" applyProtection="1">
      <alignment horizontal="center" vertical="center"/>
      <protection hidden="1"/>
    </xf>
    <xf numFmtId="0" fontId="15" fillId="33" borderId="24" xfId="55" applyFont="1" applyFill="1" applyBorder="1" applyAlignment="1" applyProtection="1">
      <alignment horizontal="center" vertical="center"/>
      <protection hidden="1"/>
    </xf>
    <xf numFmtId="166" fontId="6" fillId="37" borderId="33" xfId="72" applyNumberFormat="1" applyFont="1" applyFill="1" applyBorder="1" applyAlignment="1" applyProtection="1">
      <alignment horizontal="center" vertical="center" wrapText="1"/>
      <protection hidden="1"/>
    </xf>
    <xf numFmtId="166" fontId="6" fillId="37" borderId="11" xfId="72" applyNumberFormat="1" applyFont="1" applyFill="1" applyBorder="1" applyAlignment="1" applyProtection="1">
      <alignment horizontal="center" vertical="center" wrapText="1"/>
      <protection hidden="1"/>
    </xf>
    <xf numFmtId="0" fontId="20" fillId="0" borderId="37" xfId="55" applyFont="1" applyBorder="1" applyAlignment="1" applyProtection="1">
      <alignment horizontal="center"/>
      <protection hidden="1"/>
    </xf>
    <xf numFmtId="0" fontId="20" fillId="0" borderId="11" xfId="55" applyFont="1" applyBorder="1" applyAlignment="1" applyProtection="1">
      <alignment horizontal="center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8" xfId="57"/>
    <cellStyle name="Обычный 3" xfId="58"/>
    <cellStyle name="Обычный 4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30</xdr:row>
      <xdr:rowOff>57150</xdr:rowOff>
    </xdr:from>
    <xdr:to>
      <xdr:col>1</xdr:col>
      <xdr:colOff>1114425</xdr:colOff>
      <xdr:row>38</xdr:row>
      <xdr:rowOff>114300</xdr:rowOff>
    </xdr:to>
    <xdr:pic>
      <xdr:nvPicPr>
        <xdr:cNvPr id="1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34525"/>
          <a:ext cx="10287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40</xdr:row>
      <xdr:rowOff>314325</xdr:rowOff>
    </xdr:from>
    <xdr:to>
      <xdr:col>1</xdr:col>
      <xdr:colOff>1323975</xdr:colOff>
      <xdr:row>48</xdr:row>
      <xdr:rowOff>9525</xdr:rowOff>
    </xdr:to>
    <xdr:pic>
      <xdr:nvPicPr>
        <xdr:cNvPr id="2" name="Рисунок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1410950"/>
          <a:ext cx="1466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49</xdr:row>
      <xdr:rowOff>95250</xdr:rowOff>
    </xdr:from>
    <xdr:to>
      <xdr:col>1</xdr:col>
      <xdr:colOff>1304925</xdr:colOff>
      <xdr:row>54</xdr:row>
      <xdr:rowOff>104775</xdr:rowOff>
    </xdr:to>
    <xdr:pic>
      <xdr:nvPicPr>
        <xdr:cNvPr id="3" name="Рисунок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830175"/>
          <a:ext cx="1457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57</xdr:row>
      <xdr:rowOff>171450</xdr:rowOff>
    </xdr:from>
    <xdr:to>
      <xdr:col>1</xdr:col>
      <xdr:colOff>1323975</xdr:colOff>
      <xdr:row>65</xdr:row>
      <xdr:rowOff>19050</xdr:rowOff>
    </xdr:to>
    <xdr:pic>
      <xdr:nvPicPr>
        <xdr:cNvPr id="4" name="Рисунок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4820900"/>
          <a:ext cx="14859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</xdr:row>
      <xdr:rowOff>76200</xdr:rowOff>
    </xdr:from>
    <xdr:to>
      <xdr:col>1</xdr:col>
      <xdr:colOff>1323975</xdr:colOff>
      <xdr:row>72</xdr:row>
      <xdr:rowOff>142875</xdr:rowOff>
    </xdr:to>
    <xdr:pic>
      <xdr:nvPicPr>
        <xdr:cNvPr id="5" name="Рисунок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8345150"/>
          <a:ext cx="1485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29</xdr:row>
      <xdr:rowOff>28575</xdr:rowOff>
    </xdr:from>
    <xdr:to>
      <xdr:col>1</xdr:col>
      <xdr:colOff>1381125</xdr:colOff>
      <xdr:row>30</xdr:row>
      <xdr:rowOff>9525</xdr:rowOff>
    </xdr:to>
    <xdr:pic>
      <xdr:nvPicPr>
        <xdr:cNvPr id="6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6350" y="9163050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40</xdr:row>
      <xdr:rowOff>38100</xdr:rowOff>
    </xdr:from>
    <xdr:to>
      <xdr:col>1</xdr:col>
      <xdr:colOff>1371600</xdr:colOff>
      <xdr:row>41</xdr:row>
      <xdr:rowOff>19050</xdr:rowOff>
    </xdr:to>
    <xdr:pic>
      <xdr:nvPicPr>
        <xdr:cNvPr id="7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1113472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56</xdr:row>
      <xdr:rowOff>28575</xdr:rowOff>
    </xdr:from>
    <xdr:to>
      <xdr:col>1</xdr:col>
      <xdr:colOff>1381125</xdr:colOff>
      <xdr:row>57</xdr:row>
      <xdr:rowOff>19050</xdr:rowOff>
    </xdr:to>
    <xdr:pic>
      <xdr:nvPicPr>
        <xdr:cNvPr id="8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6350" y="1433512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52</xdr:row>
      <xdr:rowOff>133350</xdr:rowOff>
    </xdr:from>
    <xdr:to>
      <xdr:col>1</xdr:col>
      <xdr:colOff>1381125</xdr:colOff>
      <xdr:row>54</xdr:row>
      <xdr:rowOff>133350</xdr:rowOff>
    </xdr:to>
    <xdr:pic>
      <xdr:nvPicPr>
        <xdr:cNvPr id="9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6350" y="1353502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70</xdr:row>
      <xdr:rowOff>161925</xdr:rowOff>
    </xdr:from>
    <xdr:to>
      <xdr:col>1</xdr:col>
      <xdr:colOff>1390650</xdr:colOff>
      <xdr:row>72</xdr:row>
      <xdr:rowOff>142875</xdr:rowOff>
    </xdr:to>
    <xdr:pic>
      <xdr:nvPicPr>
        <xdr:cNvPr id="10" name="Рисунок 61" descr="C:\Documents and Settings\Bagov.BV\Local Settings\Temporary Internet Files\Content.Word\Chef_45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85875" y="18954750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</xdr:row>
      <xdr:rowOff>219075</xdr:rowOff>
    </xdr:from>
    <xdr:to>
      <xdr:col>1</xdr:col>
      <xdr:colOff>942975</xdr:colOff>
      <xdr:row>15</xdr:row>
      <xdr:rowOff>19050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2724150"/>
          <a:ext cx="714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16</xdr:row>
      <xdr:rowOff>142875</xdr:rowOff>
    </xdr:from>
    <xdr:to>
      <xdr:col>1</xdr:col>
      <xdr:colOff>1047750</xdr:colOff>
      <xdr:row>21</xdr:row>
      <xdr:rowOff>114300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1950" y="4933950"/>
          <a:ext cx="9429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133350</xdr:rowOff>
    </xdr:from>
    <xdr:to>
      <xdr:col>1</xdr:col>
      <xdr:colOff>1085850</xdr:colOff>
      <xdr:row>27</xdr:row>
      <xdr:rowOff>219075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6886575"/>
          <a:ext cx="10001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0</xdr:rowOff>
    </xdr:from>
    <xdr:to>
      <xdr:col>6</xdr:col>
      <xdr:colOff>685800</xdr:colOff>
      <xdr:row>4</xdr:row>
      <xdr:rowOff>76200</xdr:rowOff>
    </xdr:to>
    <xdr:pic>
      <xdr:nvPicPr>
        <xdr:cNvPr id="14" name="Рисунок 1" descr="Шапка прайс 20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23975" y="0"/>
          <a:ext cx="5800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0.2\opk_2\&#1054;&#1090;&#1076;&#1077;&#1083;_&#1055;&#1069;&#1054;\&#1044;&#1083;&#1103;%20&#1040;&#1085;&#1076;&#1088;&#1077;&#1103;\&#1055;&#1088;&#1086;&#1077;&#1082;&#1090;%20&#1087;&#1088;&#1072;&#1081;&#1089;%2019.11.08\&#1042;&#1080;&#1090;&#1088;&#1080;&#1085;&#1099;%2001.11.08\&#1053;&#1086;&#1074;%20&#1087;&#1088;&#1072;&#1081;&#1089;%20&#1064;&#1082;&#1072;&#1092;&#1099;%20&#1064;&#1057;%20144,157%20&#1085;&#1072;%2001.11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RYSPI\&#1055;&#1088;&#1072;&#1081;&#1089;&#1099;%20CRYSPI%20&#1089;%20&#1089;&#1080;&#1089;&#1090;&#1077;&#1084;&#1086;&#1081;%20&#1089;&#1082;&#1080;&#1076;&#1086;&#1082;\&#1053;&#1050;&#1055;\Italfrost.%20&#1055;&#1088;&#1072;&#1081;&#1089;%20&#1083;&#1072;&#1088;&#1080;.%202017-01-09%20(29&#1056;&#1044;&#105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С"/>
      <sheetName val="Расчет"/>
      <sheetName val="С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борудование"/>
      <sheetName val="Оборудование (2)"/>
      <sheetName val="ВАЛЮТЫ"/>
    </sheetNames>
    <sheetDataSet>
      <sheetData sheetId="3">
        <row r="1">
          <cell r="A1" t="str">
            <v>Российский рубль (руб.)</v>
          </cell>
        </row>
        <row r="2">
          <cell r="A2" t="str">
            <v>Евро (€)</v>
          </cell>
        </row>
        <row r="3">
          <cell r="A3" t="str">
            <v>Доллар США ($)</v>
          </cell>
        </row>
        <row r="4">
          <cell r="A4" t="str">
            <v>Казахстанский тенге (тңг)</v>
          </cell>
        </row>
        <row r="5">
          <cell r="A5" t="str">
            <v>Украинская гривна (грн.)</v>
          </cell>
        </row>
        <row r="6">
          <cell r="A6" t="str">
            <v>Белорусский рубль (б.руб.)</v>
          </cell>
        </row>
        <row r="7">
          <cell r="A7" t="str">
            <v>Узбекский сум (сўм)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Normal="85" zoomScaleSheetLayoutView="100"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9.140625" defaultRowHeight="15"/>
  <cols>
    <col min="1" max="1" width="3.8515625" style="14" customWidth="1"/>
    <col min="2" max="2" width="21.140625" style="14" customWidth="1"/>
    <col min="3" max="3" width="55.7109375" style="17" customWidth="1"/>
    <col min="4" max="4" width="5.28125" style="17" customWidth="1"/>
    <col min="5" max="5" width="5.28125" style="33" customWidth="1"/>
    <col min="6" max="6" width="5.28125" style="34" customWidth="1"/>
    <col min="7" max="7" width="15.7109375" style="35" customWidth="1"/>
    <col min="8" max="8" width="15.7109375" style="6" customWidth="1"/>
    <col min="9" max="16384" width="9.140625" style="14" customWidth="1"/>
  </cols>
  <sheetData>
    <row r="1" spans="2:8" s="2" customFormat="1" ht="15.75" customHeight="1">
      <c r="B1" s="3"/>
      <c r="C1" s="3"/>
      <c r="D1" s="3"/>
      <c r="E1" s="3"/>
      <c r="F1" s="3"/>
      <c r="G1" s="3"/>
      <c r="H1" s="4"/>
    </row>
    <row r="2" spans="2:8" s="2" customFormat="1" ht="15" customHeight="1">
      <c r="B2" s="3"/>
      <c r="C2" s="3"/>
      <c r="D2" s="3"/>
      <c r="E2" s="3"/>
      <c r="F2" s="3"/>
      <c r="G2" s="3"/>
      <c r="H2" s="4"/>
    </row>
    <row r="3" spans="2:8" s="2" customFormat="1" ht="17.25" customHeight="1">
      <c r="B3" s="3"/>
      <c r="C3"/>
      <c r="D3" s="3"/>
      <c r="E3" s="3"/>
      <c r="F3" s="3"/>
      <c r="G3" s="3"/>
      <c r="H3" s="4"/>
    </row>
    <row r="4" spans="2:8" s="2" customFormat="1" ht="27" customHeight="1">
      <c r="B4" s="3"/>
      <c r="C4" s="3"/>
      <c r="D4" s="3"/>
      <c r="E4" s="3"/>
      <c r="F4" s="3"/>
      <c r="G4" s="3"/>
      <c r="H4" s="4"/>
    </row>
    <row r="5" spans="2:8" s="2" customFormat="1" ht="15.75" customHeight="1">
      <c r="B5" s="3"/>
      <c r="C5" s="3"/>
      <c r="D5" s="3"/>
      <c r="E5" s="3"/>
      <c r="F5" s="3"/>
      <c r="G5" s="3"/>
      <c r="H5" s="4"/>
    </row>
    <row r="6" spans="1:13" s="6" customFormat="1" ht="21" thickBot="1">
      <c r="A6" s="5"/>
      <c r="C6" s="7" t="s">
        <v>75</v>
      </c>
      <c r="D6" s="8"/>
      <c r="E6" s="8"/>
      <c r="F6" s="8"/>
      <c r="G6" s="8"/>
      <c r="H6" s="8"/>
      <c r="I6" s="9"/>
      <c r="J6" s="1"/>
      <c r="K6" s="1"/>
      <c r="L6" s="1"/>
      <c r="M6" s="1"/>
    </row>
    <row r="7" spans="1:8" s="10" customFormat="1" ht="42" customHeight="1">
      <c r="A7" s="73" t="s">
        <v>69</v>
      </c>
      <c r="B7" s="75" t="s">
        <v>76</v>
      </c>
      <c r="C7" s="71" t="s">
        <v>70</v>
      </c>
      <c r="D7" s="71" t="s">
        <v>0</v>
      </c>
      <c r="E7" s="71"/>
      <c r="F7" s="71"/>
      <c r="G7" s="81" t="s">
        <v>71</v>
      </c>
      <c r="H7" s="65" t="s">
        <v>68</v>
      </c>
    </row>
    <row r="8" spans="1:8" s="10" customFormat="1" ht="13.5" thickBot="1">
      <c r="A8" s="74"/>
      <c r="B8" s="76"/>
      <c r="C8" s="72"/>
      <c r="D8" s="11" t="s">
        <v>72</v>
      </c>
      <c r="E8" s="11" t="s">
        <v>73</v>
      </c>
      <c r="F8" s="11" t="s">
        <v>74</v>
      </c>
      <c r="G8" s="82"/>
      <c r="H8" s="66"/>
    </row>
    <row r="9" spans="1:8" s="38" customFormat="1" ht="30" customHeight="1">
      <c r="A9" s="36">
        <v>1</v>
      </c>
      <c r="B9" s="67" t="s">
        <v>1</v>
      </c>
      <c r="C9" s="67"/>
      <c r="D9" s="67"/>
      <c r="E9" s="67"/>
      <c r="F9" s="67"/>
      <c r="G9" s="52"/>
      <c r="H9" s="37"/>
    </row>
    <row r="10" spans="1:8" s="39" customFormat="1" ht="27" customHeight="1">
      <c r="A10" s="68"/>
      <c r="B10" s="69"/>
      <c r="C10" s="70" t="s">
        <v>2</v>
      </c>
      <c r="D10" s="70"/>
      <c r="E10" s="70"/>
      <c r="F10" s="70"/>
      <c r="G10" s="60"/>
      <c r="H10" s="23"/>
    </row>
    <row r="11" spans="1:9" s="39" customFormat="1" ht="25.5">
      <c r="A11" s="68"/>
      <c r="B11" s="69"/>
      <c r="C11" s="40" t="s">
        <v>3</v>
      </c>
      <c r="D11" s="41">
        <v>530</v>
      </c>
      <c r="E11" s="41">
        <v>530</v>
      </c>
      <c r="F11" s="41">
        <v>870</v>
      </c>
      <c r="G11" s="49">
        <v>10432</v>
      </c>
      <c r="H11" s="42">
        <v>9910</v>
      </c>
      <c r="I11" s="43"/>
    </row>
    <row r="12" spans="1:9" s="39" customFormat="1" ht="25.5">
      <c r="A12" s="68"/>
      <c r="B12" s="69"/>
      <c r="C12" s="40" t="s">
        <v>4</v>
      </c>
      <c r="D12" s="41">
        <v>600</v>
      </c>
      <c r="E12" s="41">
        <v>600</v>
      </c>
      <c r="F12" s="41">
        <v>870</v>
      </c>
      <c r="G12" s="49">
        <v>10954</v>
      </c>
      <c r="H12" s="42">
        <v>10406</v>
      </c>
      <c r="I12" s="43"/>
    </row>
    <row r="13" spans="1:9" s="39" customFormat="1" ht="25.5">
      <c r="A13" s="68"/>
      <c r="B13" s="69"/>
      <c r="C13" s="40" t="s">
        <v>5</v>
      </c>
      <c r="D13" s="41">
        <v>630</v>
      </c>
      <c r="E13" s="41">
        <v>630</v>
      </c>
      <c r="F13" s="41">
        <v>870</v>
      </c>
      <c r="G13" s="49">
        <v>14456</v>
      </c>
      <c r="H13" s="42">
        <v>13732</v>
      </c>
      <c r="I13" s="43"/>
    </row>
    <row r="14" spans="1:9" s="39" customFormat="1" ht="25.5">
      <c r="A14" s="68"/>
      <c r="B14" s="69"/>
      <c r="C14" s="40" t="s">
        <v>6</v>
      </c>
      <c r="D14" s="41">
        <v>600</v>
      </c>
      <c r="E14" s="41">
        <v>700</v>
      </c>
      <c r="F14" s="41">
        <v>870</v>
      </c>
      <c r="G14" s="49">
        <v>15178</v>
      </c>
      <c r="H14" s="42">
        <v>14419</v>
      </c>
      <c r="I14" s="43"/>
    </row>
    <row r="15" spans="1:9" s="39" customFormat="1" ht="25.5">
      <c r="A15" s="68"/>
      <c r="B15" s="69"/>
      <c r="C15" s="40" t="s">
        <v>7</v>
      </c>
      <c r="D15" s="41">
        <v>700</v>
      </c>
      <c r="E15" s="41">
        <v>700</v>
      </c>
      <c r="F15" s="41">
        <v>870</v>
      </c>
      <c r="G15" s="49">
        <v>15467</v>
      </c>
      <c r="H15" s="42">
        <v>14694</v>
      </c>
      <c r="I15" s="43"/>
    </row>
    <row r="16" spans="1:9" s="39" customFormat="1" ht="25.5">
      <c r="A16" s="68"/>
      <c r="B16" s="69"/>
      <c r="C16" s="40" t="s">
        <v>8</v>
      </c>
      <c r="D16" s="41">
        <v>800</v>
      </c>
      <c r="E16" s="41">
        <v>700</v>
      </c>
      <c r="F16" s="41">
        <v>870</v>
      </c>
      <c r="G16" s="49">
        <v>15622</v>
      </c>
      <c r="H16" s="42">
        <v>14841</v>
      </c>
      <c r="I16" s="43"/>
    </row>
    <row r="17" spans="1:9" s="39" customFormat="1" ht="27" customHeight="1">
      <c r="A17" s="68"/>
      <c r="B17" s="69"/>
      <c r="C17" s="70" t="s">
        <v>9</v>
      </c>
      <c r="D17" s="70"/>
      <c r="E17" s="70"/>
      <c r="F17" s="70"/>
      <c r="G17" s="70"/>
      <c r="H17" s="23"/>
      <c r="I17" s="43"/>
    </row>
    <row r="18" spans="1:9" s="39" customFormat="1" ht="25.5">
      <c r="A18" s="68"/>
      <c r="B18" s="69"/>
      <c r="C18" s="40" t="s">
        <v>10</v>
      </c>
      <c r="D18" s="41">
        <v>1050</v>
      </c>
      <c r="E18" s="41">
        <v>530</v>
      </c>
      <c r="F18" s="41">
        <v>870</v>
      </c>
      <c r="G18" s="49">
        <v>18335</v>
      </c>
      <c r="H18" s="42">
        <v>17418</v>
      </c>
      <c r="I18" s="43"/>
    </row>
    <row r="19" spans="1:9" s="39" customFormat="1" ht="25.5">
      <c r="A19" s="68"/>
      <c r="B19" s="69"/>
      <c r="C19" s="40" t="s">
        <v>11</v>
      </c>
      <c r="D19" s="41">
        <v>1200</v>
      </c>
      <c r="E19" s="41">
        <v>600</v>
      </c>
      <c r="F19" s="41">
        <v>870</v>
      </c>
      <c r="G19" s="49">
        <v>19251</v>
      </c>
      <c r="H19" s="42">
        <v>18288</v>
      </c>
      <c r="I19" s="43"/>
    </row>
    <row r="20" spans="1:9" s="39" customFormat="1" ht="25.5">
      <c r="A20" s="68"/>
      <c r="B20" s="69"/>
      <c r="C20" s="40" t="s">
        <v>12</v>
      </c>
      <c r="D20" s="41">
        <v>1250</v>
      </c>
      <c r="E20" s="41">
        <v>630</v>
      </c>
      <c r="F20" s="41">
        <v>870</v>
      </c>
      <c r="G20" s="49">
        <v>24439</v>
      </c>
      <c r="H20" s="42">
        <v>23217</v>
      </c>
      <c r="I20" s="43"/>
    </row>
    <row r="21" spans="1:9" s="39" customFormat="1" ht="25.5">
      <c r="A21" s="68"/>
      <c r="B21" s="69"/>
      <c r="C21" s="40" t="s">
        <v>13</v>
      </c>
      <c r="D21" s="41">
        <v>1200</v>
      </c>
      <c r="E21" s="41">
        <v>700</v>
      </c>
      <c r="F21" s="41">
        <v>870</v>
      </c>
      <c r="G21" s="49">
        <v>24928</v>
      </c>
      <c r="H21" s="42">
        <v>23682</v>
      </c>
      <c r="I21" s="43"/>
    </row>
    <row r="22" spans="1:9" s="39" customFormat="1" ht="25.5">
      <c r="A22" s="68"/>
      <c r="B22" s="69"/>
      <c r="C22" s="40" t="s">
        <v>14</v>
      </c>
      <c r="D22" s="41">
        <v>1400</v>
      </c>
      <c r="E22" s="41">
        <v>700</v>
      </c>
      <c r="F22" s="41">
        <v>870</v>
      </c>
      <c r="G22" s="49">
        <v>25660</v>
      </c>
      <c r="H22" s="42">
        <v>24377</v>
      </c>
      <c r="I22" s="43"/>
    </row>
    <row r="23" spans="1:9" s="39" customFormat="1" ht="27" customHeight="1">
      <c r="A23" s="68"/>
      <c r="B23" s="69"/>
      <c r="C23" s="70" t="s">
        <v>15</v>
      </c>
      <c r="D23" s="70"/>
      <c r="E23" s="70"/>
      <c r="F23" s="70"/>
      <c r="G23" s="70"/>
      <c r="H23" s="23"/>
      <c r="I23" s="43"/>
    </row>
    <row r="24" spans="1:9" s="39" customFormat="1" ht="25.5">
      <c r="A24" s="68"/>
      <c r="B24" s="69"/>
      <c r="C24" s="40" t="s">
        <v>16</v>
      </c>
      <c r="D24" s="41">
        <v>1010</v>
      </c>
      <c r="E24" s="41">
        <v>530</v>
      </c>
      <c r="F24" s="41">
        <v>870</v>
      </c>
      <c r="G24" s="49">
        <v>13581</v>
      </c>
      <c r="H24" s="42">
        <v>12902</v>
      </c>
      <c r="I24" s="43"/>
    </row>
    <row r="25" spans="1:9" s="39" customFormat="1" ht="25.5">
      <c r="A25" s="68"/>
      <c r="B25" s="69"/>
      <c r="C25" s="40" t="s">
        <v>17</v>
      </c>
      <c r="D25" s="41">
        <v>1200</v>
      </c>
      <c r="E25" s="41">
        <v>600</v>
      </c>
      <c r="F25" s="41">
        <v>870</v>
      </c>
      <c r="G25" s="49">
        <v>14259</v>
      </c>
      <c r="H25" s="42">
        <v>13546</v>
      </c>
      <c r="I25" s="43"/>
    </row>
    <row r="26" spans="1:9" s="39" customFormat="1" ht="25.5">
      <c r="A26" s="68"/>
      <c r="B26" s="69"/>
      <c r="C26" s="40" t="s">
        <v>18</v>
      </c>
      <c r="D26" s="41">
        <v>1210</v>
      </c>
      <c r="E26" s="41">
        <v>630</v>
      </c>
      <c r="F26" s="41">
        <v>870</v>
      </c>
      <c r="G26" s="49">
        <v>17164</v>
      </c>
      <c r="H26" s="42">
        <v>16306</v>
      </c>
      <c r="I26" s="43"/>
    </row>
    <row r="27" spans="1:9" s="39" customFormat="1" ht="25.5">
      <c r="A27" s="68"/>
      <c r="B27" s="69"/>
      <c r="C27" s="40" t="s">
        <v>19</v>
      </c>
      <c r="D27" s="41">
        <v>1200</v>
      </c>
      <c r="E27" s="41">
        <v>700</v>
      </c>
      <c r="F27" s="41">
        <v>870</v>
      </c>
      <c r="G27" s="49">
        <v>17507</v>
      </c>
      <c r="H27" s="42">
        <v>16632</v>
      </c>
      <c r="I27" s="43"/>
    </row>
    <row r="28" spans="1:9" s="39" customFormat="1" ht="26.25" thickBot="1">
      <c r="A28" s="83"/>
      <c r="B28" s="84"/>
      <c r="C28" s="44" t="s">
        <v>20</v>
      </c>
      <c r="D28" s="45">
        <v>1400</v>
      </c>
      <c r="E28" s="45">
        <v>700</v>
      </c>
      <c r="F28" s="45">
        <v>870</v>
      </c>
      <c r="G28" s="50">
        <v>18025</v>
      </c>
      <c r="H28" s="42">
        <v>17124</v>
      </c>
      <c r="I28" s="43"/>
    </row>
    <row r="29" spans="1:9" s="22" customFormat="1" ht="32.25" customHeight="1">
      <c r="A29" s="21">
        <v>1</v>
      </c>
      <c r="B29" s="62" t="s">
        <v>21</v>
      </c>
      <c r="C29" s="63"/>
      <c r="D29" s="63"/>
      <c r="E29" s="63"/>
      <c r="F29" s="63"/>
      <c r="G29" s="64"/>
      <c r="H29" s="46"/>
      <c r="I29" s="43"/>
    </row>
    <row r="30" spans="1:9" s="12" customFormat="1" ht="27" customHeight="1">
      <c r="A30" s="77"/>
      <c r="B30" s="78"/>
      <c r="C30" s="60" t="s">
        <v>22</v>
      </c>
      <c r="D30" s="61"/>
      <c r="E30" s="61"/>
      <c r="F30" s="61"/>
      <c r="G30" s="61"/>
      <c r="H30" s="28"/>
      <c r="I30" s="43"/>
    </row>
    <row r="31" spans="1:9" s="12" customFormat="1" ht="12.75">
      <c r="A31" s="79"/>
      <c r="B31" s="80"/>
      <c r="C31" s="18" t="s">
        <v>23</v>
      </c>
      <c r="D31" s="15">
        <v>600</v>
      </c>
      <c r="E31" s="15">
        <v>600</v>
      </c>
      <c r="F31" s="15">
        <v>850</v>
      </c>
      <c r="G31" s="47">
        <v>16541</v>
      </c>
      <c r="H31" s="13">
        <v>15714</v>
      </c>
      <c r="I31" s="43"/>
    </row>
    <row r="32" spans="1:9" s="12" customFormat="1" ht="12.75">
      <c r="A32" s="79"/>
      <c r="B32" s="80"/>
      <c r="C32" s="18" t="s">
        <v>24</v>
      </c>
      <c r="D32" s="15">
        <v>700</v>
      </c>
      <c r="E32" s="15">
        <v>600</v>
      </c>
      <c r="F32" s="15">
        <v>850</v>
      </c>
      <c r="G32" s="47">
        <v>16775</v>
      </c>
      <c r="H32" s="13">
        <v>15936</v>
      </c>
      <c r="I32" s="43"/>
    </row>
    <row r="33" spans="1:9" s="12" customFormat="1" ht="12.75">
      <c r="A33" s="79"/>
      <c r="B33" s="80"/>
      <c r="C33" s="20" t="s">
        <v>25</v>
      </c>
      <c r="D33" s="15">
        <v>800</v>
      </c>
      <c r="E33" s="15">
        <v>600</v>
      </c>
      <c r="F33" s="15">
        <v>850</v>
      </c>
      <c r="G33" s="47">
        <v>18110</v>
      </c>
      <c r="H33" s="13">
        <v>17205</v>
      </c>
      <c r="I33" s="43"/>
    </row>
    <row r="34" spans="1:9" s="12" customFormat="1" ht="12.75">
      <c r="A34" s="79"/>
      <c r="B34" s="80"/>
      <c r="C34" s="20" t="s">
        <v>26</v>
      </c>
      <c r="D34" s="15">
        <v>900</v>
      </c>
      <c r="E34" s="15">
        <v>600</v>
      </c>
      <c r="F34" s="15">
        <v>850</v>
      </c>
      <c r="G34" s="47">
        <v>18618</v>
      </c>
      <c r="H34" s="13">
        <v>17687</v>
      </c>
      <c r="I34" s="43"/>
    </row>
    <row r="35" spans="1:9" s="12" customFormat="1" ht="12.75">
      <c r="A35" s="79"/>
      <c r="B35" s="80"/>
      <c r="C35" s="20" t="s">
        <v>27</v>
      </c>
      <c r="D35" s="15">
        <v>1000</v>
      </c>
      <c r="E35" s="15">
        <v>600</v>
      </c>
      <c r="F35" s="15">
        <v>850</v>
      </c>
      <c r="G35" s="47">
        <v>18987</v>
      </c>
      <c r="H35" s="13">
        <v>18038</v>
      </c>
      <c r="I35" s="43"/>
    </row>
    <row r="36" spans="1:9" s="12" customFormat="1" ht="12.75">
      <c r="A36" s="79"/>
      <c r="B36" s="80"/>
      <c r="C36" s="18" t="s">
        <v>28</v>
      </c>
      <c r="D36" s="15">
        <v>600</v>
      </c>
      <c r="E36" s="15">
        <v>700</v>
      </c>
      <c r="F36" s="15">
        <v>850</v>
      </c>
      <c r="G36" s="47">
        <v>17350</v>
      </c>
      <c r="H36" s="13">
        <v>16483</v>
      </c>
      <c r="I36" s="43"/>
    </row>
    <row r="37" spans="1:9" s="12" customFormat="1" ht="12.75">
      <c r="A37" s="79"/>
      <c r="B37" s="80"/>
      <c r="C37" s="18" t="s">
        <v>29</v>
      </c>
      <c r="D37" s="15">
        <v>700</v>
      </c>
      <c r="E37" s="15">
        <v>700</v>
      </c>
      <c r="F37" s="15">
        <v>850</v>
      </c>
      <c r="G37" s="47">
        <v>17900</v>
      </c>
      <c r="H37" s="13">
        <v>17005</v>
      </c>
      <c r="I37" s="43"/>
    </row>
    <row r="38" spans="1:9" s="12" customFormat="1" ht="12.75">
      <c r="A38" s="79"/>
      <c r="B38" s="80"/>
      <c r="C38" s="20" t="s">
        <v>30</v>
      </c>
      <c r="D38" s="15">
        <v>800</v>
      </c>
      <c r="E38" s="15">
        <v>700</v>
      </c>
      <c r="F38" s="15">
        <v>850</v>
      </c>
      <c r="G38" s="47">
        <v>18893</v>
      </c>
      <c r="H38" s="13">
        <v>17949</v>
      </c>
      <c r="I38" s="43"/>
    </row>
    <row r="39" spans="1:9" s="12" customFormat="1" ht="12.75">
      <c r="A39" s="79"/>
      <c r="B39" s="80"/>
      <c r="C39" s="20" t="s">
        <v>31</v>
      </c>
      <c r="D39" s="15">
        <v>900</v>
      </c>
      <c r="E39" s="15">
        <v>700</v>
      </c>
      <c r="F39" s="15">
        <v>850</v>
      </c>
      <c r="G39" s="47">
        <v>19297</v>
      </c>
      <c r="H39" s="13">
        <v>18332</v>
      </c>
      <c r="I39" s="43"/>
    </row>
    <row r="40" spans="1:9" s="12" customFormat="1" ht="12.75">
      <c r="A40" s="79"/>
      <c r="B40" s="80"/>
      <c r="C40" s="20" t="s">
        <v>32</v>
      </c>
      <c r="D40" s="15">
        <v>1000</v>
      </c>
      <c r="E40" s="15">
        <v>700</v>
      </c>
      <c r="F40" s="15">
        <v>850</v>
      </c>
      <c r="G40" s="47">
        <v>19713</v>
      </c>
      <c r="H40" s="13">
        <v>18727</v>
      </c>
      <c r="I40" s="43"/>
    </row>
    <row r="41" spans="1:9" s="12" customFormat="1" ht="27" customHeight="1">
      <c r="A41" s="54"/>
      <c r="B41" s="55"/>
      <c r="C41" s="60" t="s">
        <v>33</v>
      </c>
      <c r="D41" s="61"/>
      <c r="E41" s="61"/>
      <c r="F41" s="61"/>
      <c r="G41" s="61"/>
      <c r="H41" s="28"/>
      <c r="I41" s="43"/>
    </row>
    <row r="42" spans="1:9" s="12" customFormat="1" ht="12.75">
      <c r="A42" s="56"/>
      <c r="B42" s="57"/>
      <c r="C42" s="20" t="s">
        <v>34</v>
      </c>
      <c r="D42" s="24">
        <v>1100</v>
      </c>
      <c r="E42" s="24">
        <v>600</v>
      </c>
      <c r="F42" s="24">
        <v>850</v>
      </c>
      <c r="G42" s="47">
        <v>21220</v>
      </c>
      <c r="H42" s="13">
        <v>20159</v>
      </c>
      <c r="I42" s="43"/>
    </row>
    <row r="43" spans="1:9" s="12" customFormat="1" ht="12.75">
      <c r="A43" s="56"/>
      <c r="B43" s="57"/>
      <c r="C43" s="18" t="s">
        <v>35</v>
      </c>
      <c r="D43" s="24">
        <v>1200</v>
      </c>
      <c r="E43" s="24">
        <v>600</v>
      </c>
      <c r="F43" s="24">
        <v>850</v>
      </c>
      <c r="G43" s="47">
        <v>22335</v>
      </c>
      <c r="H43" s="13">
        <v>21218</v>
      </c>
      <c r="I43" s="43"/>
    </row>
    <row r="44" spans="1:9" s="12" customFormat="1" ht="12.75">
      <c r="A44" s="56"/>
      <c r="B44" s="57"/>
      <c r="C44" s="18" t="s">
        <v>36</v>
      </c>
      <c r="D44" s="24">
        <v>1300</v>
      </c>
      <c r="E44" s="24">
        <v>600</v>
      </c>
      <c r="F44" s="24">
        <v>850</v>
      </c>
      <c r="G44" s="47">
        <v>22959</v>
      </c>
      <c r="H44" s="13">
        <v>21811</v>
      </c>
      <c r="I44" s="43"/>
    </row>
    <row r="45" spans="1:9" s="12" customFormat="1" ht="12.75">
      <c r="A45" s="56"/>
      <c r="B45" s="57"/>
      <c r="C45" s="20" t="s">
        <v>37</v>
      </c>
      <c r="D45" s="24">
        <v>1400</v>
      </c>
      <c r="E45" s="24">
        <v>600</v>
      </c>
      <c r="F45" s="24">
        <v>850</v>
      </c>
      <c r="G45" s="47">
        <v>23943</v>
      </c>
      <c r="H45" s="13">
        <v>22746</v>
      </c>
      <c r="I45" s="43"/>
    </row>
    <row r="46" spans="1:9" s="12" customFormat="1" ht="12.75">
      <c r="A46" s="56"/>
      <c r="B46" s="57"/>
      <c r="C46" s="18" t="s">
        <v>38</v>
      </c>
      <c r="D46" s="24">
        <v>1100</v>
      </c>
      <c r="E46" s="24">
        <v>700</v>
      </c>
      <c r="F46" s="24">
        <v>850</v>
      </c>
      <c r="G46" s="47">
        <v>23282</v>
      </c>
      <c r="H46" s="13">
        <v>22118</v>
      </c>
      <c r="I46" s="43"/>
    </row>
    <row r="47" spans="1:9" s="12" customFormat="1" ht="12.75">
      <c r="A47" s="56"/>
      <c r="B47" s="57"/>
      <c r="C47" s="18" t="s">
        <v>39</v>
      </c>
      <c r="D47" s="24">
        <v>1200</v>
      </c>
      <c r="E47" s="24">
        <v>700</v>
      </c>
      <c r="F47" s="24">
        <v>850</v>
      </c>
      <c r="G47" s="47">
        <v>23634</v>
      </c>
      <c r="H47" s="13">
        <v>22452</v>
      </c>
      <c r="I47" s="43"/>
    </row>
    <row r="48" spans="1:9" s="12" customFormat="1" ht="12.75">
      <c r="A48" s="56"/>
      <c r="B48" s="57"/>
      <c r="C48" s="20" t="s">
        <v>40</v>
      </c>
      <c r="D48" s="24">
        <v>1300</v>
      </c>
      <c r="E48" s="24">
        <v>700</v>
      </c>
      <c r="F48" s="24">
        <v>850</v>
      </c>
      <c r="G48" s="47">
        <v>24431</v>
      </c>
      <c r="H48" s="13">
        <v>23209</v>
      </c>
      <c r="I48" s="43"/>
    </row>
    <row r="49" spans="1:9" s="12" customFormat="1" ht="12.75">
      <c r="A49" s="56"/>
      <c r="B49" s="57"/>
      <c r="C49" s="20" t="s">
        <v>41</v>
      </c>
      <c r="D49" s="24">
        <v>1400</v>
      </c>
      <c r="E49" s="24">
        <v>700</v>
      </c>
      <c r="F49" s="24">
        <v>850</v>
      </c>
      <c r="G49" s="47">
        <v>25254</v>
      </c>
      <c r="H49" s="13">
        <v>23991</v>
      </c>
      <c r="I49" s="43"/>
    </row>
    <row r="50" spans="1:9" s="12" customFormat="1" ht="27" customHeight="1">
      <c r="A50" s="54"/>
      <c r="B50" s="55"/>
      <c r="C50" s="60" t="s">
        <v>42</v>
      </c>
      <c r="D50" s="61"/>
      <c r="E50" s="61"/>
      <c r="F50" s="61"/>
      <c r="G50" s="61"/>
      <c r="H50" s="28"/>
      <c r="I50" s="43"/>
    </row>
    <row r="51" spans="1:9" s="12" customFormat="1" ht="12.75">
      <c r="A51" s="56"/>
      <c r="B51" s="57"/>
      <c r="C51" s="20" t="s">
        <v>43</v>
      </c>
      <c r="D51" s="24">
        <v>1600</v>
      </c>
      <c r="E51" s="24">
        <v>600</v>
      </c>
      <c r="F51" s="24">
        <v>850</v>
      </c>
      <c r="G51" s="47">
        <v>38344</v>
      </c>
      <c r="H51" s="13">
        <v>36427</v>
      </c>
      <c r="I51" s="43"/>
    </row>
    <row r="52" spans="1:9" s="12" customFormat="1" ht="12.75">
      <c r="A52" s="56"/>
      <c r="B52" s="57"/>
      <c r="C52" s="20" t="s">
        <v>44</v>
      </c>
      <c r="D52" s="24">
        <v>1700</v>
      </c>
      <c r="E52" s="24">
        <v>600</v>
      </c>
      <c r="F52" s="24">
        <v>850</v>
      </c>
      <c r="G52" s="47">
        <v>39030</v>
      </c>
      <c r="H52" s="13">
        <v>37079</v>
      </c>
      <c r="I52" s="43"/>
    </row>
    <row r="53" spans="1:9" s="12" customFormat="1" ht="12.75">
      <c r="A53" s="56"/>
      <c r="B53" s="57"/>
      <c r="C53" s="20" t="s">
        <v>45</v>
      </c>
      <c r="D53" s="24">
        <v>1800</v>
      </c>
      <c r="E53" s="24">
        <v>600</v>
      </c>
      <c r="F53" s="24">
        <v>850</v>
      </c>
      <c r="G53" s="47">
        <v>35215</v>
      </c>
      <c r="H53" s="13">
        <v>33454</v>
      </c>
      <c r="I53" s="43"/>
    </row>
    <row r="54" spans="1:9" s="12" customFormat="1" ht="12.75">
      <c r="A54" s="56"/>
      <c r="B54" s="57"/>
      <c r="C54" s="20" t="s">
        <v>46</v>
      </c>
      <c r="D54" s="24">
        <v>1600</v>
      </c>
      <c r="E54" s="24">
        <v>700</v>
      </c>
      <c r="F54" s="24">
        <v>850</v>
      </c>
      <c r="G54" s="47">
        <v>39274</v>
      </c>
      <c r="H54" s="13">
        <v>37310</v>
      </c>
      <c r="I54" s="43"/>
    </row>
    <row r="55" spans="1:9" s="12" customFormat="1" ht="13.5" thickBot="1">
      <c r="A55" s="56"/>
      <c r="B55" s="57"/>
      <c r="C55" s="20" t="s">
        <v>47</v>
      </c>
      <c r="D55" s="24">
        <v>1800</v>
      </c>
      <c r="E55" s="24">
        <v>700</v>
      </c>
      <c r="F55" s="24">
        <v>850</v>
      </c>
      <c r="G55" s="47">
        <v>40706</v>
      </c>
      <c r="H55" s="13">
        <v>38671</v>
      </c>
      <c r="I55" s="43"/>
    </row>
    <row r="56" spans="1:9" s="22" customFormat="1" ht="32.25" customHeight="1">
      <c r="A56" s="25">
        <v>2</v>
      </c>
      <c r="B56" s="52" t="s">
        <v>48</v>
      </c>
      <c r="C56" s="53"/>
      <c r="D56" s="53"/>
      <c r="E56" s="53"/>
      <c r="F56" s="53"/>
      <c r="G56" s="53"/>
      <c r="H56" s="27"/>
      <c r="I56" s="43"/>
    </row>
    <row r="57" spans="1:9" s="12" customFormat="1" ht="27" customHeight="1">
      <c r="A57" s="54"/>
      <c r="B57" s="55"/>
      <c r="C57" s="60" t="s">
        <v>49</v>
      </c>
      <c r="D57" s="61"/>
      <c r="E57" s="61"/>
      <c r="F57" s="61"/>
      <c r="G57" s="61"/>
      <c r="H57" s="26"/>
      <c r="I57" s="43"/>
    </row>
    <row r="58" spans="1:9" s="12" customFormat="1" ht="25.5">
      <c r="A58" s="56"/>
      <c r="B58" s="57"/>
      <c r="C58" s="18" t="s">
        <v>50</v>
      </c>
      <c r="D58" s="24">
        <v>1100</v>
      </c>
      <c r="E58" s="24">
        <v>600</v>
      </c>
      <c r="F58" s="24">
        <v>850</v>
      </c>
      <c r="G58" s="47">
        <v>19960</v>
      </c>
      <c r="H58" s="13">
        <v>18962</v>
      </c>
      <c r="I58" s="43"/>
    </row>
    <row r="59" spans="1:9" s="12" customFormat="1" ht="25.5">
      <c r="A59" s="56"/>
      <c r="B59" s="57"/>
      <c r="C59" s="18" t="s">
        <v>51</v>
      </c>
      <c r="D59" s="24">
        <v>1200</v>
      </c>
      <c r="E59" s="24">
        <v>600</v>
      </c>
      <c r="F59" s="24">
        <v>850</v>
      </c>
      <c r="G59" s="47">
        <v>20168</v>
      </c>
      <c r="H59" s="13">
        <v>19160</v>
      </c>
      <c r="I59" s="43"/>
    </row>
    <row r="60" spans="1:9" s="12" customFormat="1" ht="25.5">
      <c r="A60" s="56"/>
      <c r="B60" s="57"/>
      <c r="C60" s="18" t="s">
        <v>52</v>
      </c>
      <c r="D60" s="24">
        <v>1300</v>
      </c>
      <c r="E60" s="24">
        <v>600</v>
      </c>
      <c r="F60" s="24">
        <v>850</v>
      </c>
      <c r="G60" s="47">
        <v>20700</v>
      </c>
      <c r="H60" s="13">
        <v>19665</v>
      </c>
      <c r="I60" s="43"/>
    </row>
    <row r="61" spans="1:9" s="12" customFormat="1" ht="25.5">
      <c r="A61" s="56"/>
      <c r="B61" s="57"/>
      <c r="C61" s="18" t="s">
        <v>53</v>
      </c>
      <c r="D61" s="24">
        <v>1400</v>
      </c>
      <c r="E61" s="24">
        <v>600</v>
      </c>
      <c r="F61" s="24">
        <v>850</v>
      </c>
      <c r="G61" s="47">
        <v>22103</v>
      </c>
      <c r="H61" s="13">
        <v>20998</v>
      </c>
      <c r="I61" s="43"/>
    </row>
    <row r="62" spans="1:9" s="12" customFormat="1" ht="25.5">
      <c r="A62" s="56"/>
      <c r="B62" s="57"/>
      <c r="C62" s="18" t="s">
        <v>54</v>
      </c>
      <c r="D62" s="24">
        <v>1500</v>
      </c>
      <c r="E62" s="24">
        <v>600</v>
      </c>
      <c r="F62" s="24">
        <v>850</v>
      </c>
      <c r="G62" s="47">
        <v>22852</v>
      </c>
      <c r="H62" s="13">
        <v>21709</v>
      </c>
      <c r="I62" s="43"/>
    </row>
    <row r="63" spans="1:9" s="12" customFormat="1" ht="25.5">
      <c r="A63" s="56"/>
      <c r="B63" s="57"/>
      <c r="C63" s="18" t="s">
        <v>55</v>
      </c>
      <c r="D63" s="24">
        <v>1100</v>
      </c>
      <c r="E63" s="24">
        <v>700</v>
      </c>
      <c r="F63" s="24">
        <v>850</v>
      </c>
      <c r="G63" s="47">
        <v>20913</v>
      </c>
      <c r="H63" s="13">
        <v>19867</v>
      </c>
      <c r="I63" s="43"/>
    </row>
    <row r="64" spans="1:9" s="12" customFormat="1" ht="25.5">
      <c r="A64" s="56"/>
      <c r="B64" s="57"/>
      <c r="C64" s="18" t="s">
        <v>56</v>
      </c>
      <c r="D64" s="24">
        <v>1200</v>
      </c>
      <c r="E64" s="24">
        <v>700</v>
      </c>
      <c r="F64" s="24">
        <v>850</v>
      </c>
      <c r="G64" s="47">
        <v>21348</v>
      </c>
      <c r="H64" s="13">
        <v>20281</v>
      </c>
      <c r="I64" s="43"/>
    </row>
    <row r="65" spans="1:9" s="12" customFormat="1" ht="25.5">
      <c r="A65" s="56"/>
      <c r="B65" s="57"/>
      <c r="C65" s="18" t="s">
        <v>57</v>
      </c>
      <c r="D65" s="24">
        <v>1300</v>
      </c>
      <c r="E65" s="24">
        <v>700</v>
      </c>
      <c r="F65" s="24">
        <v>850</v>
      </c>
      <c r="G65" s="47">
        <v>22154</v>
      </c>
      <c r="H65" s="13">
        <v>21046</v>
      </c>
      <c r="I65" s="43"/>
    </row>
    <row r="66" spans="1:9" s="12" customFormat="1" ht="25.5">
      <c r="A66" s="56"/>
      <c r="B66" s="57"/>
      <c r="C66" s="18" t="s">
        <v>58</v>
      </c>
      <c r="D66" s="24">
        <v>1400</v>
      </c>
      <c r="E66" s="24">
        <v>700</v>
      </c>
      <c r="F66" s="24">
        <v>850</v>
      </c>
      <c r="G66" s="47">
        <v>22565</v>
      </c>
      <c r="H66" s="13">
        <v>21437</v>
      </c>
      <c r="I66" s="43"/>
    </row>
    <row r="67" spans="1:9" s="12" customFormat="1" ht="13.5" thickBot="1">
      <c r="A67" s="58"/>
      <c r="B67" s="59"/>
      <c r="C67" s="18" t="s">
        <v>59</v>
      </c>
      <c r="D67" s="24">
        <v>1500</v>
      </c>
      <c r="E67" s="24">
        <v>700</v>
      </c>
      <c r="F67" s="24">
        <v>850</v>
      </c>
      <c r="G67" s="47">
        <v>23324</v>
      </c>
      <c r="H67" s="13">
        <v>22158</v>
      </c>
      <c r="I67" s="43"/>
    </row>
    <row r="68" spans="1:9" s="12" customFormat="1" ht="42" customHeight="1">
      <c r="A68" s="25">
        <v>3</v>
      </c>
      <c r="B68" s="52" t="s">
        <v>60</v>
      </c>
      <c r="C68" s="53"/>
      <c r="D68" s="53"/>
      <c r="E68" s="53"/>
      <c r="F68" s="53"/>
      <c r="G68" s="53"/>
      <c r="H68" s="27"/>
      <c r="I68" s="43"/>
    </row>
    <row r="69" spans="1:9" s="12" customFormat="1" ht="27.75" customHeight="1">
      <c r="A69" s="54"/>
      <c r="B69" s="55"/>
      <c r="C69" s="60" t="s">
        <v>61</v>
      </c>
      <c r="D69" s="61"/>
      <c r="E69" s="61"/>
      <c r="F69" s="61"/>
      <c r="G69" s="61"/>
      <c r="H69" s="26"/>
      <c r="I69" s="43"/>
    </row>
    <row r="70" spans="1:9" s="12" customFormat="1" ht="13.5" customHeight="1">
      <c r="A70" s="56"/>
      <c r="B70" s="57"/>
      <c r="C70" s="18" t="s">
        <v>62</v>
      </c>
      <c r="D70" s="24">
        <v>1200</v>
      </c>
      <c r="E70" s="24">
        <v>700</v>
      </c>
      <c r="F70" s="24">
        <v>850</v>
      </c>
      <c r="G70" s="47">
        <v>39228</v>
      </c>
      <c r="H70" s="13">
        <v>37267</v>
      </c>
      <c r="I70" s="43"/>
    </row>
    <row r="71" spans="1:9" s="12" customFormat="1" ht="13.5" customHeight="1">
      <c r="A71" s="56"/>
      <c r="B71" s="57"/>
      <c r="C71" s="18" t="s">
        <v>63</v>
      </c>
      <c r="D71" s="24">
        <v>1300</v>
      </c>
      <c r="E71" s="24">
        <v>700</v>
      </c>
      <c r="F71" s="24">
        <v>850</v>
      </c>
      <c r="G71" s="47">
        <v>40113</v>
      </c>
      <c r="H71" s="13">
        <v>38107</v>
      </c>
      <c r="I71" s="43"/>
    </row>
    <row r="72" spans="1:9" s="12" customFormat="1" ht="13.5" customHeight="1">
      <c r="A72" s="56"/>
      <c r="B72" s="57"/>
      <c r="C72" s="18" t="s">
        <v>64</v>
      </c>
      <c r="D72" s="24">
        <v>1400</v>
      </c>
      <c r="E72" s="24">
        <v>700</v>
      </c>
      <c r="F72" s="24">
        <v>850</v>
      </c>
      <c r="G72" s="47">
        <v>44744</v>
      </c>
      <c r="H72" s="13">
        <v>42507</v>
      </c>
      <c r="I72" s="43"/>
    </row>
    <row r="73" spans="1:9" s="12" customFormat="1" ht="13.5" customHeight="1" thickBot="1">
      <c r="A73" s="58"/>
      <c r="B73" s="59"/>
      <c r="C73" s="19" t="s">
        <v>65</v>
      </c>
      <c r="D73" s="29">
        <v>1500</v>
      </c>
      <c r="E73" s="29">
        <v>700</v>
      </c>
      <c r="F73" s="29">
        <v>850</v>
      </c>
      <c r="G73" s="48">
        <v>50649</v>
      </c>
      <c r="H73" s="13">
        <v>48117</v>
      </c>
      <c r="I73" s="43"/>
    </row>
    <row r="74" spans="3:8" s="12" customFormat="1" ht="12">
      <c r="C74" s="16"/>
      <c r="D74" s="16"/>
      <c r="E74" s="30"/>
      <c r="F74" s="31"/>
      <c r="G74" s="32"/>
      <c r="H74" s="1"/>
    </row>
    <row r="75" spans="3:8" s="12" customFormat="1" ht="12">
      <c r="C75" s="16"/>
      <c r="D75" s="16"/>
      <c r="E75" s="30"/>
      <c r="F75" s="31"/>
      <c r="G75" s="32"/>
      <c r="H75" s="1"/>
    </row>
    <row r="76" spans="3:8" s="12" customFormat="1" ht="12">
      <c r="C76" s="16"/>
      <c r="D76" s="16"/>
      <c r="E76" s="30"/>
      <c r="F76" s="31"/>
      <c r="G76" s="32"/>
      <c r="H76" s="1"/>
    </row>
    <row r="77" spans="3:8" s="12" customFormat="1" ht="12">
      <c r="C77" s="16"/>
      <c r="D77" s="16"/>
      <c r="E77" s="30"/>
      <c r="F77" s="31"/>
      <c r="G77" s="32"/>
      <c r="H77" s="1"/>
    </row>
    <row r="78" spans="3:8" s="12" customFormat="1" ht="12">
      <c r="C78" s="16"/>
      <c r="D78" s="16"/>
      <c r="E78" s="30"/>
      <c r="F78" s="31"/>
      <c r="G78" s="32"/>
      <c r="H78" s="1"/>
    </row>
    <row r="79" spans="3:8" s="12" customFormat="1" ht="12">
      <c r="C79" s="16"/>
      <c r="D79" s="16"/>
      <c r="E79" s="30"/>
      <c r="F79" s="31"/>
      <c r="G79" s="32"/>
      <c r="H79" s="1"/>
    </row>
    <row r="80" spans="3:8" s="12" customFormat="1" ht="12">
      <c r="C80" s="16"/>
      <c r="D80" s="16"/>
      <c r="E80" s="30"/>
      <c r="F80" s="31"/>
      <c r="G80" s="32"/>
      <c r="H80" s="1"/>
    </row>
    <row r="81" spans="3:8" s="12" customFormat="1" ht="12">
      <c r="C81" s="16"/>
      <c r="D81" s="16"/>
      <c r="E81" s="30"/>
      <c r="F81" s="31"/>
      <c r="G81" s="32"/>
      <c r="H81" s="1"/>
    </row>
  </sheetData>
  <sheetProtection deleteColumns="0" deleteRows="0" sort="0"/>
  <mergeCells count="26">
    <mergeCell ref="A30:B40"/>
    <mergeCell ref="C30:G30"/>
    <mergeCell ref="D7:F7"/>
    <mergeCell ref="G7:G8"/>
    <mergeCell ref="A17:B22"/>
    <mergeCell ref="C17:G17"/>
    <mergeCell ref="A23:B28"/>
    <mergeCell ref="C23:G23"/>
    <mergeCell ref="B29:G29"/>
    <mergeCell ref="H7:H8"/>
    <mergeCell ref="B9:G9"/>
    <mergeCell ref="A10:B16"/>
    <mergeCell ref="C10:G10"/>
    <mergeCell ref="C7:C8"/>
    <mergeCell ref="A7:A8"/>
    <mergeCell ref="B7:B8"/>
    <mergeCell ref="B68:G68"/>
    <mergeCell ref="A69:B73"/>
    <mergeCell ref="C69:G69"/>
    <mergeCell ref="A41:B49"/>
    <mergeCell ref="C41:G41"/>
    <mergeCell ref="A50:B55"/>
    <mergeCell ref="C50:G50"/>
    <mergeCell ref="B56:G56"/>
    <mergeCell ref="A57:B67"/>
    <mergeCell ref="C57:G57"/>
  </mergeCells>
  <printOptions horizontalCentered="1"/>
  <pageMargins left="0.1968503937007874" right="0.2362204724409449" top="0.2362204724409449" bottom="0.2362204724409449" header="0.22" footer="0.2362204724409449"/>
  <pageSetup fitToHeight="3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4.57421875" style="0" bestFit="1" customWidth="1"/>
  </cols>
  <sheetData>
    <row r="1" ht="15">
      <c r="A1" t="b">
        <v>1</v>
      </c>
    </row>
    <row r="2" ht="15">
      <c r="A2" s="51" t="s">
        <v>66</v>
      </c>
    </row>
    <row r="3" ht="15">
      <c r="A3" t="s">
        <v>67</v>
      </c>
    </row>
    <row r="4" ht="15">
      <c r="A4" t="str">
        <f>IF(A1=TRUE,"руб.","руб. б/НДС")</f>
        <v>руб.</v>
      </c>
    </row>
    <row r="5" ht="15">
      <c r="A5" t="str">
        <f>CONCATENATE("Ваша цена, ",A4)</f>
        <v>Ваша цена, руб.</v>
      </c>
    </row>
    <row r="6" ht="15">
      <c r="A6">
        <f>IF(A1=TRUE,1,1.18)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ДИВ</dc:creator>
  <cp:keywords/>
  <dc:description/>
  <cp:lastModifiedBy>Valera</cp:lastModifiedBy>
  <cp:lastPrinted>2017-09-08T07:31:39Z</cp:lastPrinted>
  <dcterms:created xsi:type="dcterms:W3CDTF">2016-12-20T06:26:35Z</dcterms:created>
  <dcterms:modified xsi:type="dcterms:W3CDTF">2017-09-08T07:31:47Z</dcterms:modified>
  <cp:category/>
  <cp:version/>
  <cp:contentType/>
  <cp:contentStatus/>
</cp:coreProperties>
</file>